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8040"/>
  </bookViews>
  <sheets>
    <sheet name="Лист1" sheetId="1" r:id="rId1"/>
  </sheets>
  <definedNames>
    <definedName name="_xlnm.Print_Area" localSheetId="0">Лист1!$A$1:$D$36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10" i="1"/>
  <c r="D10" i="1"/>
  <c r="D17" i="1"/>
  <c r="D12" i="1"/>
  <c r="C9" i="1" l="1"/>
  <c r="D9" i="1"/>
</calcChain>
</file>

<file path=xl/sharedStrings.xml><?xml version="1.0" encoding="utf-8"?>
<sst xmlns="http://schemas.openxmlformats.org/spreadsheetml/2006/main" count="66" uniqueCount="46">
  <si>
    <t>Наименование дохода</t>
  </si>
  <si>
    <t>Код дохода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</si>
  <si>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</si>
  <si>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</si>
  <si>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</si>
  <si>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</si>
  <si>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</si>
  <si>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</si>
  <si>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</si>
  <si>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</si>
  <si>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</si>
  <si>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</si>
  <si>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</si>
  <si>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</si>
  <si>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</si>
  <si>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</si>
  <si>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</si>
  <si>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</si>
  <si>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</si>
  <si>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</si>
  <si>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</si>
  <si>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</si>
  <si>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</si>
  <si>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</si>
  <si>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</si>
  <si>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</si>
  <si>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</si>
  <si>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</si>
  <si>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</si>
  <si>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</si>
  <si>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</si>
  <si>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</si>
  <si>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</si>
  <si>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</si>
  <si>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</si>
  <si>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</si>
  <si>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</si>
  <si>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</si>
  <si>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</si>
  <si>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из бюджета Республики Татарстан на 2026-2027 года</t>
  </si>
  <si>
    <t>Таблица 2</t>
  </si>
  <si>
    <t>2026 год</t>
  </si>
  <si>
    <t>2027 год</t>
  </si>
  <si>
    <t>Сумма</t>
  </si>
  <si>
    <t>(тыс. рублей)</t>
  </si>
  <si>
    <r>
      <rPr>
        <b/>
        <sz val="9"/>
        <rFont val="Times New Roman"/>
        <family val="1"/>
        <charset val="204"/>
      </rPr>
      <t xml:space="preserve">Приложение № 9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 от                                  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</si>
</sst>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1" fillId="0" borderId="0" xfId="0" applyFont="1"/>
    <xf numFmtId="4" fontId="1" fillId="2" borderId="0" xfId="0" applyNumberFormat="1" applyFont="1" applyFill="1"/>
    <xf numFmtId="0" fontId="4" fillId="0" borderId="0" xfId="0" applyFont="1" applyBorder="1" applyAlignment="1">
      <alignment vertical="center" wrapText="1"/>
    </xf>
    <xf numFmtId="0" fontId="1" fillId="0" borderId="0" xfId="0" applyFont="1" applyBorder="1"/>
    <xf numFmtId="4" fontId="1" fillId="2" borderId="0" xfId="0" applyNumberFormat="1" applyFont="1" applyFill="1" applyBorder="1"/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activeCell="C1" sqref="C1:D1"/>
    </sheetView>
  </sheetViews>
  <sheetFormatPr defaultRowHeight="14.4" x14ac:dyDescent="0.3"/>
  <cols>
    <col min="1" max="1" width="64" customWidth="1"/>
    <col min="2" max="2" width="29.33203125" customWidth="1"/>
    <col min="3" max="3" width="18.6640625" style="5" customWidth="1"/>
    <col min="4" max="4" width="20.33203125" customWidth="1"/>
    <col min="7" max="7" width="22.88671875" customWidth="1"/>
  </cols>
  <sheetData>
    <row r="1" spans="1:4" ht="96" customHeight="1" x14ac:dyDescent="0.3">
      <c r="C1" s="16" t="s">
        <v>45</v>
      </c>
      <c r="D1" s="16"/>
    </row>
    <row r="2" spans="1:4" x14ac:dyDescent="0.3">
      <c r="D2" t="s">
        <v>40</v>
      </c>
    </row>
    <row r="3" spans="1:4" ht="15.75" customHeight="1" x14ac:dyDescent="0.3">
      <c r="A3" s="15" t="s">
        <v>38</v>
      </c>
      <c r="B3" s="15"/>
      <c r="C3" s="15"/>
    </row>
    <row r="4" spans="1:4" ht="15.75" customHeight="1" x14ac:dyDescent="0.3">
      <c r="A4" s="15" t="s">
        <v>39</v>
      </c>
      <c r="B4" s="15"/>
      <c r="C4" s="15"/>
    </row>
    <row r="6" spans="1:4" x14ac:dyDescent="0.3">
      <c r="C6" s="6"/>
      <c r="D6" s="6" t="s">
        <v>44</v>
      </c>
    </row>
    <row r="7" spans="1:4" x14ac:dyDescent="0.3">
      <c r="A7" s="17" t="s">
        <v>0</v>
      </c>
      <c r="B7" s="17" t="s">
        <v>1</v>
      </c>
      <c r="C7" s="18" t="s">
        <v>43</v>
      </c>
      <c r="D7" s="18"/>
    </row>
    <row r="8" spans="1:4" ht="18.75" customHeight="1" x14ac:dyDescent="0.3">
      <c r="A8" s="17"/>
      <c r="B8" s="17"/>
      <c r="C8" s="14" t="s">
        <v>41</v>
      </c>
      <c r="D8" s="14" t="s">
        <v>42</v>
      </c>
    </row>
    <row r="9" spans="1:4" ht="29.25" customHeight="1" x14ac:dyDescent="0.3">
      <c r="A9" s="2" t="s">
        <v>2</v>
      </c>
      <c r="B9" s="1" t="s">
        <v>3</v>
      </c>
      <c r="C9" s="4">
        <f>C10+C12+C17</f>
        <v>1216163.5</v>
      </c>
      <c r="D9" s="4">
        <f>D10+D12+D17</f>
        <v>1299614.1499999999</v>
      </c>
    </row>
    <row r="10" spans="1:4" ht="40.5" customHeight="1" x14ac:dyDescent="0.3">
      <c r="A10" s="2" t="s">
        <v>4</v>
      </c>
      <c r="B10" s="1" t="s">
        <v>5</v>
      </c>
      <c r="C10" s="4">
        <f>C11</f>
        <v>23617.4</v>
      </c>
      <c r="D10" s="4">
        <f>D11</f>
        <v>0</v>
      </c>
    </row>
    <row r="11" spans="1:4" ht="46.5" customHeight="1" x14ac:dyDescent="0.3">
      <c r="A11" s="2" t="s">
        <v>6</v>
      </c>
      <c r="B11" s="1" t="s">
        <v>7</v>
      </c>
      <c r="C11" s="13">
        <v>23617.4</v>
      </c>
      <c r="D11" s="13">
        <v>0</v>
      </c>
    </row>
    <row r="12" spans="1:4" ht="40.5" customHeight="1" x14ac:dyDescent="0.3">
      <c r="A12" s="2" t="s">
        <v>8</v>
      </c>
      <c r="B12" s="1" t="s">
        <v>9</v>
      </c>
      <c r="C12" s="4">
        <f>C13+C14+C15+C16</f>
        <v>697908.79999999993</v>
      </c>
      <c r="D12" s="4">
        <f>D13+D14+D15+D16</f>
        <v>759857.1</v>
      </c>
    </row>
    <row r="13" spans="1:4" ht="103.5" customHeight="1" x14ac:dyDescent="0.3">
      <c r="A13" s="2" t="s">
        <v>10</v>
      </c>
      <c r="B13" s="1" t="s">
        <v>11</v>
      </c>
      <c r="C13" s="13">
        <v>83632.100000000006</v>
      </c>
      <c r="D13" s="13">
        <v>86639.4</v>
      </c>
    </row>
    <row r="14" spans="1:4" ht="219.75" customHeight="1" x14ac:dyDescent="0.3">
      <c r="A14" s="2" t="s">
        <v>12</v>
      </c>
      <c r="B14" s="1" t="s">
        <v>11</v>
      </c>
      <c r="C14" s="13">
        <v>583995</v>
      </c>
      <c r="D14" s="13">
        <v>641236.69999999995</v>
      </c>
    </row>
    <row r="15" spans="1:4" ht="89.25" customHeight="1" x14ac:dyDescent="0.3">
      <c r="A15" s="2" t="s">
        <v>13</v>
      </c>
      <c r="B15" s="1" t="s">
        <v>11</v>
      </c>
      <c r="C15" s="13">
        <v>30195</v>
      </c>
      <c r="D15" s="13">
        <v>31894.3</v>
      </c>
    </row>
    <row r="16" spans="1:4" ht="87.75" customHeight="1" x14ac:dyDescent="0.3">
      <c r="A16" s="2" t="s">
        <v>14</v>
      </c>
      <c r="B16" s="1" t="s">
        <v>11</v>
      </c>
      <c r="C16" s="13">
        <v>86.7</v>
      </c>
      <c r="D16" s="13">
        <v>86.7</v>
      </c>
    </row>
    <row r="17" spans="1:4" ht="48" customHeight="1" x14ac:dyDescent="0.3">
      <c r="A17" s="2" t="s">
        <v>15</v>
      </c>
      <c r="B17" s="1" t="s">
        <v>16</v>
      </c>
      <c r="C17" s="4">
        <f>C18+C19+C20+C21+C22+C23+C24+C25+C26+C27+C28+C29+C30+C31+C32+C33+C34+C35+C36</f>
        <v>494637.29999999993</v>
      </c>
      <c r="D17" s="4">
        <f>D18+D19+D20+D21+D22+D23+D24+D25+D26+D27+D28+D29+D30+D31+D32+D33+D34+D35+D36</f>
        <v>539757.05000000005</v>
      </c>
    </row>
    <row r="18" spans="1:4" ht="77.25" customHeight="1" x14ac:dyDescent="0.3">
      <c r="A18" s="2" t="s">
        <v>17</v>
      </c>
      <c r="B18" s="1" t="s">
        <v>18</v>
      </c>
      <c r="C18" s="13">
        <v>2415.1999999999998</v>
      </c>
      <c r="D18" s="13">
        <v>979</v>
      </c>
    </row>
    <row r="19" spans="1:4" ht="72" customHeight="1" x14ac:dyDescent="0.3">
      <c r="A19" s="2" t="s">
        <v>19</v>
      </c>
      <c r="B19" s="1" t="s">
        <v>18</v>
      </c>
      <c r="C19" s="13">
        <v>168.6</v>
      </c>
      <c r="D19" s="13">
        <v>169.9</v>
      </c>
    </row>
    <row r="20" spans="1:4" ht="124.5" customHeight="1" x14ac:dyDescent="0.3">
      <c r="A20" s="2" t="s">
        <v>20</v>
      </c>
      <c r="B20" s="1" t="s">
        <v>18</v>
      </c>
      <c r="C20" s="13">
        <v>350149.2</v>
      </c>
      <c r="D20" s="13">
        <v>384337.5</v>
      </c>
    </row>
    <row r="21" spans="1:4" ht="107.25" customHeight="1" x14ac:dyDescent="0.3">
      <c r="A21" s="2" t="s">
        <v>21</v>
      </c>
      <c r="B21" s="1" t="s">
        <v>18</v>
      </c>
      <c r="C21" s="13">
        <v>100946.9</v>
      </c>
      <c r="D21" s="13">
        <v>111041.60000000001</v>
      </c>
    </row>
    <row r="22" spans="1:4" ht="84" customHeight="1" x14ac:dyDescent="0.3">
      <c r="A22" s="2" t="s">
        <v>22</v>
      </c>
      <c r="B22" s="1" t="s">
        <v>18</v>
      </c>
      <c r="C22" s="13">
        <v>631.1</v>
      </c>
      <c r="D22" s="13">
        <v>661.4</v>
      </c>
    </row>
    <row r="23" spans="1:4" ht="91.5" customHeight="1" x14ac:dyDescent="0.3">
      <c r="A23" s="2" t="s">
        <v>23</v>
      </c>
      <c r="B23" s="1" t="s">
        <v>18</v>
      </c>
      <c r="C23" s="13">
        <v>618.6</v>
      </c>
      <c r="D23" s="13">
        <v>648.1</v>
      </c>
    </row>
    <row r="24" spans="1:4" ht="65.25" customHeight="1" x14ac:dyDescent="0.3">
      <c r="A24" s="2" t="s">
        <v>24</v>
      </c>
      <c r="B24" s="1" t="s">
        <v>18</v>
      </c>
      <c r="C24" s="13">
        <v>603.29999999999995</v>
      </c>
      <c r="D24" s="13">
        <v>632.9</v>
      </c>
    </row>
    <row r="25" spans="1:4" ht="73.5" customHeight="1" x14ac:dyDescent="0.3">
      <c r="A25" s="2" t="s">
        <v>25</v>
      </c>
      <c r="B25" s="1" t="s">
        <v>18</v>
      </c>
      <c r="C25" s="13">
        <v>603.29999999999995</v>
      </c>
      <c r="D25" s="13">
        <v>632.9</v>
      </c>
    </row>
    <row r="26" spans="1:4" ht="137.25" customHeight="1" x14ac:dyDescent="0.3">
      <c r="A26" s="2" t="s">
        <v>26</v>
      </c>
      <c r="B26" s="1" t="s">
        <v>18</v>
      </c>
      <c r="C26" s="4">
        <v>5673.2</v>
      </c>
      <c r="D26" s="13">
        <v>5986.9</v>
      </c>
    </row>
    <row r="27" spans="1:4" ht="95.25" customHeight="1" x14ac:dyDescent="0.3">
      <c r="A27" s="2" t="s">
        <v>27</v>
      </c>
      <c r="B27" s="1" t="s">
        <v>18</v>
      </c>
      <c r="C27" s="4">
        <v>10883.1</v>
      </c>
      <c r="D27" s="13">
        <v>11888.3</v>
      </c>
    </row>
    <row r="28" spans="1:4" ht="80.25" customHeight="1" x14ac:dyDescent="0.3">
      <c r="A28" s="2" t="s">
        <v>28</v>
      </c>
      <c r="B28" s="1" t="s">
        <v>18</v>
      </c>
      <c r="C28" s="4">
        <v>1809.8</v>
      </c>
      <c r="D28" s="13">
        <v>1898.5</v>
      </c>
    </row>
    <row r="29" spans="1:4" ht="79.5" customHeight="1" x14ac:dyDescent="0.3">
      <c r="A29" s="2" t="s">
        <v>29</v>
      </c>
      <c r="B29" s="1" t="s">
        <v>18</v>
      </c>
      <c r="C29" s="4">
        <v>171.5</v>
      </c>
      <c r="D29" s="13">
        <v>171.5</v>
      </c>
    </row>
    <row r="30" spans="1:4" ht="69" customHeight="1" x14ac:dyDescent="0.3">
      <c r="A30" s="2" t="s">
        <v>30</v>
      </c>
      <c r="B30" s="1" t="s">
        <v>18</v>
      </c>
      <c r="C30" s="4">
        <v>784.8</v>
      </c>
      <c r="D30" s="13">
        <v>809.8</v>
      </c>
    </row>
    <row r="31" spans="1:4" ht="108" customHeight="1" x14ac:dyDescent="0.3">
      <c r="A31" s="2" t="s">
        <v>31</v>
      </c>
      <c r="B31" s="1" t="s">
        <v>18</v>
      </c>
      <c r="C31" s="4">
        <v>709.8</v>
      </c>
      <c r="D31" s="13">
        <v>709.8</v>
      </c>
    </row>
    <row r="32" spans="1:4" ht="104.25" customHeight="1" x14ac:dyDescent="0.3">
      <c r="A32" s="2" t="s">
        <v>32</v>
      </c>
      <c r="B32" s="1" t="s">
        <v>18</v>
      </c>
      <c r="C32" s="4">
        <v>473.7</v>
      </c>
      <c r="D32" s="13">
        <v>473.7</v>
      </c>
    </row>
    <row r="33" spans="1:4" ht="98.25" customHeight="1" x14ac:dyDescent="0.3">
      <c r="A33" s="3" t="s">
        <v>33</v>
      </c>
      <c r="B33" s="1" t="s">
        <v>18</v>
      </c>
      <c r="C33" s="4">
        <v>0.9</v>
      </c>
      <c r="D33" s="13">
        <v>0.95</v>
      </c>
    </row>
    <row r="34" spans="1:4" ht="109.5" customHeight="1" x14ac:dyDescent="0.3">
      <c r="A34" s="3" t="s">
        <v>34</v>
      </c>
      <c r="B34" s="1" t="s">
        <v>18</v>
      </c>
      <c r="C34" s="4">
        <v>8.1999999999999993</v>
      </c>
      <c r="D34" s="13">
        <v>8.6</v>
      </c>
    </row>
    <row r="35" spans="1:4" ht="101.25" customHeight="1" x14ac:dyDescent="0.3">
      <c r="A35" s="3" t="s">
        <v>35</v>
      </c>
      <c r="B35" s="1" t="s">
        <v>18</v>
      </c>
      <c r="C35" s="4">
        <v>22.3</v>
      </c>
      <c r="D35" s="13">
        <v>23.4</v>
      </c>
    </row>
    <row r="36" spans="1:4" ht="149.25" customHeight="1" x14ac:dyDescent="0.3">
      <c r="A36" s="2" t="s">
        <v>36</v>
      </c>
      <c r="B36" s="1" t="s">
        <v>37</v>
      </c>
      <c r="C36" s="4">
        <v>17963.8</v>
      </c>
      <c r="D36" s="13">
        <v>18682.3</v>
      </c>
    </row>
    <row r="37" spans="1:4" s="12" customFormat="1" ht="15.6" x14ac:dyDescent="0.3">
      <c r="A37" s="9"/>
      <c r="B37" s="10"/>
      <c r="C37" s="11"/>
    </row>
    <row r="38" spans="1:4" s="12" customFormat="1" ht="15.6" x14ac:dyDescent="0.3">
      <c r="A38" s="9"/>
      <c r="B38" s="10"/>
      <c r="C38" s="11"/>
    </row>
    <row r="39" spans="1:4" s="12" customFormat="1" ht="15.6" x14ac:dyDescent="0.3">
      <c r="A39" s="9"/>
      <c r="B39" s="10"/>
      <c r="C39" s="11"/>
    </row>
    <row r="40" spans="1:4" s="12" customFormat="1" ht="15.6" x14ac:dyDescent="0.3">
      <c r="A40" s="10"/>
      <c r="B40" s="10"/>
      <c r="C40" s="11"/>
    </row>
    <row r="41" spans="1:4" ht="15.6" x14ac:dyDescent="0.3">
      <c r="A41" s="7"/>
      <c r="B41" s="7"/>
      <c r="C41" s="8"/>
    </row>
    <row r="42" spans="1:4" ht="15.6" x14ac:dyDescent="0.3">
      <c r="A42" s="7"/>
      <c r="B42" s="7"/>
      <c r="C42" s="8"/>
    </row>
    <row r="43" spans="1:4" ht="15.6" x14ac:dyDescent="0.3">
      <c r="A43" s="7"/>
      <c r="B43" s="7"/>
      <c r="C43" s="8"/>
    </row>
    <row r="44" spans="1:4" ht="15.6" x14ac:dyDescent="0.3">
      <c r="A44" s="7"/>
      <c r="B44" s="7"/>
      <c r="C44" s="8"/>
    </row>
    <row r="45" spans="1:4" ht="15.6" x14ac:dyDescent="0.3">
      <c r="A45" s="7"/>
      <c r="B45" s="7"/>
      <c r="C45" s="8"/>
    </row>
    <row r="46" spans="1:4" ht="15.6" x14ac:dyDescent="0.3">
      <c r="A46" s="7"/>
      <c r="B46" s="7"/>
      <c r="C46" s="8"/>
    </row>
    <row r="47" spans="1:4" ht="15.6" x14ac:dyDescent="0.3">
      <c r="A47" s="7"/>
      <c r="B47" s="7"/>
      <c r="C47" s="8"/>
    </row>
    <row r="48" spans="1:4" ht="15.6" x14ac:dyDescent="0.3">
      <c r="A48" s="7"/>
      <c r="B48" s="7"/>
      <c r="C48" s="8"/>
    </row>
    <row r="49" spans="1:3" ht="15.6" x14ac:dyDescent="0.3">
      <c r="A49" s="7"/>
      <c r="B49" s="7"/>
      <c r="C49" s="8"/>
    </row>
    <row r="50" spans="1:3" ht="15.6" x14ac:dyDescent="0.3">
      <c r="A50" s="7"/>
      <c r="B50" s="7"/>
      <c r="C50" s="8"/>
    </row>
  </sheetData>
  <mergeCells count="6">
    <mergeCell ref="A3:C3"/>
    <mergeCell ref="A4:C4"/>
    <mergeCell ref="C1:D1"/>
    <mergeCell ref="A7:A8"/>
    <mergeCell ref="B7:B8"/>
    <mergeCell ref="C7:D7"/>
  </mergeCells>
  <pageMargins left="0.7" right="0.7" top="0.75" bottom="0.75" header="0.3" footer="0.3"/>
  <pageSetup paperSize="9" scale="61" orientation="portrait" r:id="rId1"/>
  <rowBreaks count="2" manualBreakCount="2">
    <brk id="33" max="3" man="1"/>
    <brk id="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2024-11-21T12:00:09Z</cp:lastPrinted>
  <dcterms:created xsi:type="dcterms:W3CDTF">2024-08-19T10:19:58Z</dcterms:created>
  <dcterms:modified xsi:type="dcterms:W3CDTF">2024-11-21T12:00:11Z</dcterms:modified>
</cp:coreProperties>
</file>