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0 СЕССИИ\4 четвертый созыв 2020-2025\70 заседание\"/>
    </mc:Choice>
  </mc:AlternateContent>
  <bookViews>
    <workbookView xWindow="0" yWindow="0" windowWidth="24000" windowHeight="8040"/>
  </bookViews>
  <sheets>
    <sheet name="Лист1" sheetId="1" r:id="rId1"/>
  </sheets>
  <definedNames>
    <definedName name="_xlnm.Print_Area" localSheetId="0">Лист1!$A$1:$D$42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9" i="1" l="1"/>
  <c r="C19" i="1"/>
  <c r="D11" i="1" l="1"/>
  <c r="C11" i="1"/>
  <c r="C9" i="1" l="1"/>
  <c r="D9" i="1"/>
  <c r="C8" i="1" l="1"/>
  <c r="D8" i="1"/>
</calcChain>
</file>

<file path=xl/sharedStrings.xml><?xml version="1.0" encoding="utf-8"?>
<sst xmlns="http://schemas.openxmlformats.org/spreadsheetml/2006/main" count="80" uniqueCount="60">
  <si>
    <t>Наименование дохода</t>
  </si>
  <si>
    <t>Код дохода</t>
  </si>
  <si>
    <t>Безвозмездные поступления</t>
  </si>
  <si>
    <t>2 00 00000 00 0000 000</t>
  </si>
  <si>
    <t>Дотации бюджету Буинского муниципального района Республики Татарстан</t>
  </si>
  <si>
    <t>2 02 10000 00 0000 000</t>
  </si>
  <si>
    <t>Дотации на выравнивание бюджетной обеспеченности Буинского муниципального района Республики Татарстан</t>
  </si>
  <si>
    <t>2 02 15001 05 0000 150</t>
  </si>
  <si>
    <t>Субсидии бюджету Буинского муниципального района Республики Татарстан</t>
  </si>
  <si>
    <t>2 02 20000 00 0000 150</t>
  </si>
  <si>
    <t>Субсидии бюджету Буинского муниципального района Республики Татарстан в целях софинансирования расходных обязательств, возникающих при выполнении полномочий органов местного самоуправления по выравниванию бюджетной обеспеченности поселений, входящих в состав муниципального района</t>
  </si>
  <si>
    <t>2 02 29999 05 0000 150</t>
  </si>
  <si>
    <t>Субсидии бюджету Буинского муниципального района Республики Татарстан  в целях софинансирования расходных обязательств, возникающих при выполнении полномочий органов местного самоуправления муниципальных районов и городских округов по организации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организациях, организации предоставления дополнительного образования детей в муниципальных образовательных организациях, созданию условий для осуществления присмотра и ухода за детьми, содержания детей в муниципальных образовательных организациях</t>
  </si>
  <si>
    <t>Субсидии бюджету Буинского муниципального района Республики Татарстан в целях софинансирования расходных обязательств, возникающих при выполнении полномочий органов местного самоуправления по обеспечению организации отдыха детей в каникулярное время</t>
  </si>
  <si>
    <t>Субсидии бюджету Буинского муниципального района Республики Татарстан на реализацию мероприятий по уничтожению борщевика Сосновского, произрастающего на земельных участках, находящихся в муниципальной собственности</t>
  </si>
  <si>
    <t>Субвенции бюджету Буинского муниципального района Республики Татарстан</t>
  </si>
  <si>
    <t>2 02 30000 00 0000 150</t>
  </si>
  <si>
    <t xml:space="preserve">Субвенции бюджету Буинского муниципального района Республики Татарстан на осуществление государственных полномочий по расчету и предоставлению дотаций бюджетам городских поселений </t>
  </si>
  <si>
    <t>2 02 30024 05 0000 150</t>
  </si>
  <si>
    <t>Субвенции бюджету Буинского муниципального района Республики Татарстан на осуществление государственных полномочий по расчету и предоставлению дотаций бюджетам сельских поселений</t>
  </si>
  <si>
    <t>Субвенции бюджету Буинского муниципального района Республики Татарстан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</t>
  </si>
  <si>
    <t>Субвенции бюджету Буинского муниципального района Республики Татарстан на 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организациях, реализующих программы дошкольного образования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</si>
  <si>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образованию и организации деятельности комиссий по делам несовершеннолетних и защите их прав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</si>
  <si>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образованию и организации деятельности административных комиссий</t>
  </si>
  <si>
    <t>Субвенции бюджету Буинского муниципального района Республики Татарстан   для осуществления органами местного самоуправления государственных полномочий РТ в области государственной молодежной политики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</si>
  <si>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образования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</si>
  <si>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предоставлению мер социальной поддержки в части обеспечения питанием обучающихся по образовательным программам основного общего и среднего общего образования в муниципальных общеобразовательных организациях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</si>
  <si>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образования на методическое и информационно-технологическое обеспечение учреждений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</si>
  <si>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опеки и попечительства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</si>
  <si>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в области архивного дела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</si>
  <si>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проведению противоэпидемических мероприятий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</si>
  <si>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проведению противоэпидемических мероприятий на содержание сибиреязвенных скотомогильников и биотермических ям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</si>
  <si>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проведению противоэпидемических мероприятий на отлов, содержание и регулирование численности безнадзорных животных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</si>
  <si>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определению перечня должностных лиц, уполномоченных составлять протоколы об административных правонарушениях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</si>
  <si>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сбору информации от поселений, входящих в муниципальный район, необходимой для ведения регистра муниципальных нормативных правовых актов РТ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</si>
  <si>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предоставлению земельных участков, государственная собственность на которых разграничена</t>
  </si>
  <si>
    <t>Субвенции бюджету Буинского муниципального района Республики Татарстан для осуществления органами местного самоуправления государственных полномочий РТ по назначению и выплате ежемесячной денежной выплаты на содержание детей-сирот и детей, оставшихся без попечения родителей, переданных под опеку (попечительство), в приемные семьи, и вознаграждения, причитающегося опекунам или попечителям, исполняющим свои обязанности возмездно</t>
  </si>
  <si>
    <t>2 02 30027 05 0000 150</t>
  </si>
  <si>
    <t xml:space="preserve">Межбюджетные трансферты, получаемые </t>
  </si>
  <si>
    <t>из бюджета Республики Татарстан на 2026-2027 года</t>
  </si>
  <si>
    <t>Таблица 2</t>
  </si>
  <si>
    <t>2026 год</t>
  </si>
  <si>
    <t>2027 год</t>
  </si>
  <si>
    <t>Сумма</t>
  </si>
  <si>
    <t>(тыс. рублей)</t>
  </si>
  <si>
    <t>Субсидии бюджетам муниципальных районов и городских округов на софинансирование расходных обязательств, возникающих при выполнении органами местного самоуправления муниципальных районов и городских округов полномочий по вопросам местного значения в сфере образования в части реализации мероприятий по организации бесплатного горячего питания обучающихся, получающих начальное общее образование в муниципальных общеобразовательных организациях</t>
  </si>
  <si>
    <t>2 02 25304 05 0000 150</t>
  </si>
  <si>
    <t>Субсидии бюджетам муниципальных районов в целях софинансирования расходов на реализацию мероприятий по обеспечению жильем молодых семей</t>
  </si>
  <si>
    <t>2 02 25497 05 0000 150</t>
  </si>
  <si>
    <t>Субсидии бюджетам муниципальных районов на реализацию мероприятий по благоустройству сельских территорий</t>
  </si>
  <si>
    <t>2 02 25576 05 0000 150</t>
  </si>
  <si>
    <t>Субвенции бюджетам муниципальных районов и городских округов для осуществления органами местного самоуправления полномочий на государственную регистрацию актов гражданского состояния</t>
  </si>
  <si>
    <t>2 02 35930 05 0000 150</t>
  </si>
  <si>
    <t>Субвенции бюджетам муниципальных районов для осуществления государственных полномочий РТ по расчету и предоставлению субвенций бюджетам поселений, входящих в состав муниципального района, для осуществления полномочий Российской Федерации на осуществление первичного воинского учета органами местного самоуправления поселений, на территориях которых отсутствуют структурные подразделения военных комиссариатов</t>
  </si>
  <si>
    <t>2 02 35118 05 0000 150</t>
  </si>
  <si>
    <t>Субвенции бюджетам муниципальных районов и городских округов для финансового обеспечения государственных полномочий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</si>
  <si>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2 02 35120 05 0000 150</t>
  </si>
  <si>
    <t>Субвенции бюджетам муниципальных районов и городских округов на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 части ежемесячного  денежного вознаграждения за классное руководство педагогическим работникам муниципальных общеобразовательных организаций</t>
  </si>
  <si>
    <t>2 02 35303 05 0000 150</t>
  </si>
  <si>
    <r>
      <rPr>
        <b/>
        <sz val="9"/>
        <rFont val="Times New Roman"/>
        <family val="1"/>
        <charset val="204"/>
      </rPr>
      <t xml:space="preserve">Приложение № 10 </t>
    </r>
    <r>
      <rPr>
        <sz val="9"/>
        <rFont val="Times New Roman"/>
        <family val="1"/>
        <charset val="204"/>
      </rPr>
      <t xml:space="preserve">                                                        к Решению Совета Буинского муниципального района "О бюджете Буинского муниципального района Республики Татарстан на 2025 год и плановый период 2026 и 2027 годов"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</si>
</sst>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1">
    <xf numFmtId="0" fontId="0" fillId="0" borderId="0" xfId="0"/>
    <xf numFmtId="4" fontId="1" fillId="2" borderId="1" xfId="0" applyNumberFormat="1" applyFont="1" applyFill="1" applyBorder="1" applyAlignment="1">
      <alignment horizontal="center" vertical="center" wrapText="1"/>
    </xf>
    <xf numFmtId="4" fontId="0" fillId="2" borderId="0" xfId="0" applyNumberFormat="1" applyFill="1"/>
    <xf numFmtId="4" fontId="0" fillId="2" borderId="0" xfId="0" applyNumberFormat="1" applyFill="1" applyAlignment="1">
      <alignment horizontal="right"/>
    </xf>
    <xf numFmtId="4" fontId="1" fillId="2" borderId="0" xfId="0" applyNumberFormat="1" applyFont="1" applyFill="1"/>
    <xf numFmtId="4" fontId="1" fillId="2" borderId="0" xfId="0" applyNumberFormat="1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0" xfId="0" applyFill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vertical="center" wrapText="1"/>
    </xf>
    <xf numFmtId="0" fontId="0" fillId="2" borderId="0" xfId="0" applyFill="1" applyBorder="1"/>
    <xf numFmtId="0" fontId="1" fillId="2" borderId="0" xfId="0" applyFont="1" applyFill="1" applyBorder="1"/>
    <xf numFmtId="0" fontId="1" fillId="2" borderId="0" xfId="0" applyFont="1" applyFill="1"/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53"/>
  <sheetViews>
    <sheetView tabSelected="1" zoomScaleNormal="100" workbookViewId="0">
      <selection activeCell="F10" sqref="F10"/>
    </sheetView>
  </sheetViews>
  <sheetFormatPr defaultColWidth="9.109375" defaultRowHeight="14.4" x14ac:dyDescent="0.3"/>
  <cols>
    <col min="1" max="1" width="64" style="7" customWidth="1"/>
    <col min="2" max="2" width="27.6640625" style="7" customWidth="1"/>
    <col min="3" max="3" width="16.33203125" style="2" customWidth="1"/>
    <col min="4" max="4" width="15.5546875" style="7" customWidth="1"/>
    <col min="5" max="6" width="9.109375" style="7"/>
    <col min="7" max="7" width="22.88671875" style="7" customWidth="1"/>
    <col min="8" max="16384" width="9.109375" style="7"/>
  </cols>
  <sheetData>
    <row r="1" spans="1:4" ht="66" customHeight="1" x14ac:dyDescent="0.3">
      <c r="C1" s="18" t="s">
        <v>59</v>
      </c>
      <c r="D1" s="18"/>
    </row>
    <row r="2" spans="1:4" x14ac:dyDescent="0.3">
      <c r="D2" s="7" t="s">
        <v>40</v>
      </c>
    </row>
    <row r="3" spans="1:4" ht="15.75" customHeight="1" x14ac:dyDescent="0.3">
      <c r="A3" s="17" t="s">
        <v>38</v>
      </c>
      <c r="B3" s="17"/>
      <c r="C3" s="17"/>
    </row>
    <row r="4" spans="1:4" ht="15.75" customHeight="1" x14ac:dyDescent="0.3">
      <c r="A4" s="17" t="s">
        <v>39</v>
      </c>
      <c r="B4" s="17"/>
      <c r="C4" s="17"/>
    </row>
    <row r="5" spans="1:4" x14ac:dyDescent="0.3">
      <c r="C5" s="3"/>
      <c r="D5" s="3" t="s">
        <v>44</v>
      </c>
    </row>
    <row r="6" spans="1:4" ht="15.6" x14ac:dyDescent="0.3">
      <c r="A6" s="19" t="s">
        <v>0</v>
      </c>
      <c r="B6" s="19" t="s">
        <v>1</v>
      </c>
      <c r="C6" s="20" t="s">
        <v>43</v>
      </c>
      <c r="D6" s="20"/>
    </row>
    <row r="7" spans="1:4" ht="18.75" customHeight="1" x14ac:dyDescent="0.3">
      <c r="A7" s="19"/>
      <c r="B7" s="19"/>
      <c r="C7" s="8" t="s">
        <v>41</v>
      </c>
      <c r="D7" s="8" t="s">
        <v>42</v>
      </c>
    </row>
    <row r="8" spans="1:4" ht="15.6" x14ac:dyDescent="0.3">
      <c r="A8" s="9" t="s">
        <v>2</v>
      </c>
      <c r="B8" s="10" t="s">
        <v>3</v>
      </c>
      <c r="C8" s="1">
        <f>C9+C11+C19</f>
        <v>1417571.0999999996</v>
      </c>
      <c r="D8" s="1">
        <f>D9+D11+D19</f>
        <v>1561055.25</v>
      </c>
    </row>
    <row r="9" spans="1:4" ht="31.2" x14ac:dyDescent="0.3">
      <c r="A9" s="9" t="s">
        <v>4</v>
      </c>
      <c r="B9" s="10" t="s">
        <v>5</v>
      </c>
      <c r="C9" s="1">
        <f>C10</f>
        <v>23617.4</v>
      </c>
      <c r="D9" s="1">
        <f>D10</f>
        <v>0</v>
      </c>
    </row>
    <row r="10" spans="1:4" ht="31.2" x14ac:dyDescent="0.3">
      <c r="A10" s="9" t="s">
        <v>6</v>
      </c>
      <c r="B10" s="10" t="s">
        <v>7</v>
      </c>
      <c r="C10" s="11">
        <v>23617.4</v>
      </c>
      <c r="D10" s="11">
        <v>0</v>
      </c>
    </row>
    <row r="11" spans="1:4" ht="31.2" x14ac:dyDescent="0.3">
      <c r="A11" s="9" t="s">
        <v>8</v>
      </c>
      <c r="B11" s="10" t="s">
        <v>9</v>
      </c>
      <c r="C11" s="1">
        <f>C12+C13+C15+C16+C14+C17+C18</f>
        <v>833788.29999999981</v>
      </c>
      <c r="D11" s="1">
        <f>D12+D13+D15+D16+D14+D17+D18</f>
        <v>955457.1</v>
      </c>
    </row>
    <row r="12" spans="1:4" ht="93.6" x14ac:dyDescent="0.3">
      <c r="A12" s="9" t="s">
        <v>10</v>
      </c>
      <c r="B12" s="10" t="s">
        <v>11</v>
      </c>
      <c r="C12" s="11">
        <v>83632.100000000006</v>
      </c>
      <c r="D12" s="11">
        <v>86639.4</v>
      </c>
    </row>
    <row r="13" spans="1:4" ht="204" customHeight="1" x14ac:dyDescent="0.3">
      <c r="A13" s="9" t="s">
        <v>12</v>
      </c>
      <c r="B13" s="10" t="s">
        <v>11</v>
      </c>
      <c r="C13" s="11">
        <v>583995</v>
      </c>
      <c r="D13" s="11">
        <v>641236.69999999995</v>
      </c>
    </row>
    <row r="14" spans="1:4" ht="140.4" x14ac:dyDescent="0.3">
      <c r="A14" s="9" t="s">
        <v>45</v>
      </c>
      <c r="B14" s="10" t="s">
        <v>46</v>
      </c>
      <c r="C14" s="11">
        <v>11754.7</v>
      </c>
      <c r="D14" s="11">
        <v>10290</v>
      </c>
    </row>
    <row r="15" spans="1:4" ht="78" x14ac:dyDescent="0.3">
      <c r="A15" s="9" t="s">
        <v>13</v>
      </c>
      <c r="B15" s="10" t="s">
        <v>11</v>
      </c>
      <c r="C15" s="11">
        <v>30195</v>
      </c>
      <c r="D15" s="11">
        <v>31894.3</v>
      </c>
    </row>
    <row r="16" spans="1:4" ht="78" x14ac:dyDescent="0.3">
      <c r="A16" s="9" t="s">
        <v>14</v>
      </c>
      <c r="B16" s="10" t="s">
        <v>11</v>
      </c>
      <c r="C16" s="11">
        <v>86.7</v>
      </c>
      <c r="D16" s="11">
        <v>86.7</v>
      </c>
    </row>
    <row r="17" spans="1:4" ht="46.8" x14ac:dyDescent="0.3">
      <c r="A17" s="9" t="s">
        <v>47</v>
      </c>
      <c r="B17" s="10" t="s">
        <v>48</v>
      </c>
      <c r="C17" s="11">
        <v>3956.1</v>
      </c>
      <c r="D17" s="11">
        <v>3955.9</v>
      </c>
    </row>
    <row r="18" spans="1:4" ht="31.2" x14ac:dyDescent="0.3">
      <c r="A18" s="9" t="s">
        <v>49</v>
      </c>
      <c r="B18" s="10" t="s">
        <v>50</v>
      </c>
      <c r="C18" s="11">
        <v>120168.7</v>
      </c>
      <c r="D18" s="11">
        <v>181354.1</v>
      </c>
    </row>
    <row r="19" spans="1:4" ht="31.2" x14ac:dyDescent="0.3">
      <c r="A19" s="9" t="s">
        <v>15</v>
      </c>
      <c r="B19" s="10" t="s">
        <v>16</v>
      </c>
      <c r="C19" s="1">
        <f>C20+C21+C22+C24+C25+C26+C27+C28+C29+C30+C31+C32+C33+C34+C35+C36+C37+C38+C39+C40+C41+C42+C23</f>
        <v>560165.39999999991</v>
      </c>
      <c r="D19" s="1">
        <f>D20+D21+D22+D24+D25+D26+D27+D28+D29+D30+D31+D32+D33+D34+D35+D36+D37+D38+D39+D40+D41+D42+D23</f>
        <v>605598.15000000014</v>
      </c>
    </row>
    <row r="20" spans="1:4" ht="62.4" x14ac:dyDescent="0.3">
      <c r="A20" s="9" t="s">
        <v>17</v>
      </c>
      <c r="B20" s="10" t="s">
        <v>18</v>
      </c>
      <c r="C20" s="11">
        <v>2415.1999999999998</v>
      </c>
      <c r="D20" s="11">
        <v>979</v>
      </c>
    </row>
    <row r="21" spans="1:4" ht="62.4" x14ac:dyDescent="0.3">
      <c r="A21" s="9" t="s">
        <v>19</v>
      </c>
      <c r="B21" s="10" t="s">
        <v>18</v>
      </c>
      <c r="C21" s="11">
        <v>168.6</v>
      </c>
      <c r="D21" s="11">
        <v>169.9</v>
      </c>
    </row>
    <row r="22" spans="1:4" ht="109.2" x14ac:dyDescent="0.3">
      <c r="A22" s="9" t="s">
        <v>20</v>
      </c>
      <c r="B22" s="10" t="s">
        <v>18</v>
      </c>
      <c r="C22" s="11">
        <v>350149.2</v>
      </c>
      <c r="D22" s="11">
        <v>384337.5</v>
      </c>
    </row>
    <row r="23" spans="1:4" ht="156" x14ac:dyDescent="0.3">
      <c r="A23" s="9" t="s">
        <v>57</v>
      </c>
      <c r="B23" s="10" t="s">
        <v>58</v>
      </c>
      <c r="C23" s="1">
        <v>57465</v>
      </c>
      <c r="D23" s="11">
        <v>57620.6</v>
      </c>
    </row>
    <row r="24" spans="1:4" ht="93.6" x14ac:dyDescent="0.3">
      <c r="A24" s="9" t="s">
        <v>21</v>
      </c>
      <c r="B24" s="10" t="s">
        <v>18</v>
      </c>
      <c r="C24" s="11">
        <v>100946.9</v>
      </c>
      <c r="D24" s="11">
        <v>111041.60000000001</v>
      </c>
    </row>
    <row r="25" spans="1:4" ht="78" x14ac:dyDescent="0.3">
      <c r="A25" s="9" t="s">
        <v>22</v>
      </c>
      <c r="B25" s="10" t="s">
        <v>18</v>
      </c>
      <c r="C25" s="11">
        <v>631.1</v>
      </c>
      <c r="D25" s="11">
        <v>661.4</v>
      </c>
    </row>
    <row r="26" spans="1:4" ht="78" x14ac:dyDescent="0.3">
      <c r="A26" s="9" t="s">
        <v>23</v>
      </c>
      <c r="B26" s="10" t="s">
        <v>18</v>
      </c>
      <c r="C26" s="11">
        <v>618.6</v>
      </c>
      <c r="D26" s="11">
        <v>648.1</v>
      </c>
    </row>
    <row r="27" spans="1:4" ht="62.4" x14ac:dyDescent="0.3">
      <c r="A27" s="9" t="s">
        <v>24</v>
      </c>
      <c r="B27" s="10" t="s">
        <v>18</v>
      </c>
      <c r="C27" s="11">
        <v>603.29999999999995</v>
      </c>
      <c r="D27" s="11">
        <v>632.9</v>
      </c>
    </row>
    <row r="28" spans="1:4" ht="62.4" x14ac:dyDescent="0.3">
      <c r="A28" s="9" t="s">
        <v>25</v>
      </c>
      <c r="B28" s="10" t="s">
        <v>18</v>
      </c>
      <c r="C28" s="11">
        <v>603.29999999999995</v>
      </c>
      <c r="D28" s="11">
        <v>632.9</v>
      </c>
    </row>
    <row r="29" spans="1:4" ht="109.2" x14ac:dyDescent="0.3">
      <c r="A29" s="9" t="s">
        <v>26</v>
      </c>
      <c r="B29" s="10" t="s">
        <v>18</v>
      </c>
      <c r="C29" s="1">
        <v>5673.2</v>
      </c>
      <c r="D29" s="11">
        <v>5986.9</v>
      </c>
    </row>
    <row r="30" spans="1:4" ht="78" x14ac:dyDescent="0.3">
      <c r="A30" s="9" t="s">
        <v>27</v>
      </c>
      <c r="B30" s="10" t="s">
        <v>18</v>
      </c>
      <c r="C30" s="1">
        <v>10883.1</v>
      </c>
      <c r="D30" s="11">
        <v>11888.3</v>
      </c>
    </row>
    <row r="31" spans="1:4" ht="62.4" x14ac:dyDescent="0.3">
      <c r="A31" s="9" t="s">
        <v>28</v>
      </c>
      <c r="B31" s="10" t="s">
        <v>18</v>
      </c>
      <c r="C31" s="1">
        <v>1809.8</v>
      </c>
      <c r="D31" s="11">
        <v>1898.5</v>
      </c>
    </row>
    <row r="32" spans="1:4" ht="62.4" x14ac:dyDescent="0.3">
      <c r="A32" s="9" t="s">
        <v>29</v>
      </c>
      <c r="B32" s="10" t="s">
        <v>18</v>
      </c>
      <c r="C32" s="1">
        <v>171.5</v>
      </c>
      <c r="D32" s="11">
        <v>171.5</v>
      </c>
    </row>
    <row r="33" spans="1:4" ht="62.4" x14ac:dyDescent="0.3">
      <c r="A33" s="9" t="s">
        <v>30</v>
      </c>
      <c r="B33" s="10" t="s">
        <v>18</v>
      </c>
      <c r="C33" s="1">
        <v>784.8</v>
      </c>
      <c r="D33" s="11">
        <v>809.8</v>
      </c>
    </row>
    <row r="34" spans="1:4" ht="93.6" x14ac:dyDescent="0.3">
      <c r="A34" s="9" t="s">
        <v>31</v>
      </c>
      <c r="B34" s="10" t="s">
        <v>18</v>
      </c>
      <c r="C34" s="1">
        <v>709.8</v>
      </c>
      <c r="D34" s="11">
        <v>709.8</v>
      </c>
    </row>
    <row r="35" spans="1:4" ht="93.6" x14ac:dyDescent="0.3">
      <c r="A35" s="9" t="s">
        <v>32</v>
      </c>
      <c r="B35" s="10" t="s">
        <v>18</v>
      </c>
      <c r="C35" s="1">
        <v>473.7</v>
      </c>
      <c r="D35" s="11">
        <v>473.7</v>
      </c>
    </row>
    <row r="36" spans="1:4" ht="78" x14ac:dyDescent="0.3">
      <c r="A36" s="12" t="s">
        <v>33</v>
      </c>
      <c r="B36" s="10" t="s">
        <v>18</v>
      </c>
      <c r="C36" s="1">
        <v>0.9</v>
      </c>
      <c r="D36" s="11">
        <v>0.95</v>
      </c>
    </row>
    <row r="37" spans="1:4" ht="93.6" x14ac:dyDescent="0.3">
      <c r="A37" s="12" t="s">
        <v>34</v>
      </c>
      <c r="B37" s="10" t="s">
        <v>18</v>
      </c>
      <c r="C37" s="1">
        <v>8.1999999999999993</v>
      </c>
      <c r="D37" s="11">
        <v>8.6</v>
      </c>
    </row>
    <row r="38" spans="1:4" ht="78" x14ac:dyDescent="0.3">
      <c r="A38" s="12" t="s">
        <v>35</v>
      </c>
      <c r="B38" s="10" t="s">
        <v>18</v>
      </c>
      <c r="C38" s="1">
        <v>22.3</v>
      </c>
      <c r="D38" s="11">
        <v>23.4</v>
      </c>
    </row>
    <row r="39" spans="1:4" ht="124.8" x14ac:dyDescent="0.3">
      <c r="A39" s="9" t="s">
        <v>36</v>
      </c>
      <c r="B39" s="10" t="s">
        <v>37</v>
      </c>
      <c r="C39" s="1">
        <v>17963.8</v>
      </c>
      <c r="D39" s="11">
        <v>18682.3</v>
      </c>
    </row>
    <row r="40" spans="1:4" s="14" customFormat="1" ht="62.4" x14ac:dyDescent="0.3">
      <c r="A40" s="13" t="s">
        <v>51</v>
      </c>
      <c r="B40" s="8" t="s">
        <v>52</v>
      </c>
      <c r="C40" s="6">
        <v>1934</v>
      </c>
      <c r="D40" s="6">
        <v>1986.8</v>
      </c>
    </row>
    <row r="41" spans="1:4" s="14" customFormat="1" ht="131.4" customHeight="1" x14ac:dyDescent="0.3">
      <c r="A41" s="13" t="s">
        <v>53</v>
      </c>
      <c r="B41" s="8" t="s">
        <v>54</v>
      </c>
      <c r="C41" s="6">
        <v>6003.9</v>
      </c>
      <c r="D41" s="6">
        <v>6219.3</v>
      </c>
    </row>
    <row r="42" spans="1:4" s="14" customFormat="1" ht="78" x14ac:dyDescent="0.3">
      <c r="A42" s="13" t="s">
        <v>55</v>
      </c>
      <c r="B42" s="8" t="s">
        <v>56</v>
      </c>
      <c r="C42" s="6">
        <v>125.2</v>
      </c>
      <c r="D42" s="6">
        <v>14.4</v>
      </c>
    </row>
    <row r="43" spans="1:4" s="14" customFormat="1" ht="15.6" x14ac:dyDescent="0.3">
      <c r="A43" s="15"/>
      <c r="B43" s="15"/>
      <c r="C43" s="5"/>
    </row>
    <row r="44" spans="1:4" ht="15.6" x14ac:dyDescent="0.3">
      <c r="A44" s="16"/>
      <c r="B44" s="16"/>
      <c r="C44" s="4"/>
    </row>
    <row r="45" spans="1:4" ht="15.6" x14ac:dyDescent="0.3">
      <c r="A45" s="16"/>
      <c r="B45" s="16"/>
      <c r="C45" s="4"/>
    </row>
    <row r="46" spans="1:4" ht="15.6" x14ac:dyDescent="0.3">
      <c r="A46" s="16"/>
      <c r="B46" s="16"/>
      <c r="C46" s="4"/>
    </row>
    <row r="47" spans="1:4" ht="15.6" x14ac:dyDescent="0.3">
      <c r="A47" s="16"/>
      <c r="B47" s="16"/>
      <c r="C47" s="4"/>
    </row>
    <row r="48" spans="1:4" ht="15.6" x14ac:dyDescent="0.3">
      <c r="A48" s="16"/>
      <c r="B48" s="16"/>
      <c r="C48" s="4"/>
    </row>
    <row r="49" spans="1:3" ht="15.6" x14ac:dyDescent="0.3">
      <c r="A49" s="16"/>
      <c r="B49" s="16"/>
      <c r="C49" s="4"/>
    </row>
    <row r="50" spans="1:3" ht="15.6" x14ac:dyDescent="0.3">
      <c r="A50" s="16"/>
      <c r="B50" s="16"/>
      <c r="C50" s="4"/>
    </row>
    <row r="51" spans="1:3" ht="15.6" x14ac:dyDescent="0.3">
      <c r="A51" s="16"/>
      <c r="B51" s="16"/>
      <c r="C51" s="4"/>
    </row>
    <row r="52" spans="1:3" ht="15.6" x14ac:dyDescent="0.3">
      <c r="A52" s="16"/>
      <c r="B52" s="16"/>
      <c r="C52" s="4"/>
    </row>
    <row r="53" spans="1:3" ht="15.6" x14ac:dyDescent="0.3">
      <c r="A53" s="16"/>
      <c r="B53" s="16"/>
      <c r="C53" s="4"/>
    </row>
  </sheetData>
  <mergeCells count="6">
    <mergeCell ref="A3:C3"/>
    <mergeCell ref="A4:C4"/>
    <mergeCell ref="C1:D1"/>
    <mergeCell ref="A6:A7"/>
    <mergeCell ref="B6:B7"/>
    <mergeCell ref="C6:D6"/>
  </mergeCells>
  <pageMargins left="0.7" right="0.7" top="0.75" bottom="0.75" header="0.3" footer="0.3"/>
  <pageSetup paperSize="9" scale="70" fitToHeight="0" orientation="portrait" r:id="rId1"/>
  <rowBreaks count="2" manualBreakCount="2">
    <brk id="20" max="3" man="1"/>
    <brk id="32" max="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buni-raifo10</dc:creator>
  <cp:lastModifiedBy>Tik_gorod</cp:lastModifiedBy>
  <cp:lastPrinted>2024-12-16T11:58:40Z</cp:lastPrinted>
  <dcterms:created xsi:type="dcterms:W3CDTF">2024-08-19T10:19:58Z</dcterms:created>
  <dcterms:modified xsi:type="dcterms:W3CDTF">2024-12-16T11:58:47Z</dcterms:modified>
</cp:coreProperties>
</file>