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БЮДЖЕТНЫЙ ОТДЕЛ\РАСЧЕТЫ БЮДЖЕТА\Расчеты бюджета 2026 и 2027-2028\1 чтение\Решение район 1 чтение\"/>
    </mc:Choice>
  </mc:AlternateContent>
  <xr:revisionPtr revIDLastSave="0" documentId="13_ncr:1_{1484D0B0-1348-4AD2-9F68-B14A0A435C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Print_Area" localSheetId="0">Лист1!$A$1:$C$36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1" i="1"/>
  <c r="C9" i="1" l="1"/>
  <c r="C8" i="1" s="1"/>
</calcChain>
</file>

<file path=xl/sharedStrings.xml><?xml version="1.0" encoding="utf-8"?>
<sst xmlns="http://schemas.openxmlformats.org/spreadsheetml/2006/main" count="66" uniqueCount="45">
  <si>
    <t>Наименование дохода</t>
  </si>
  <si>
    <t>Код дохода</t>
  </si>
  <si>
    <t>Сумма</t>
  </si>
  <si>
    <t>Безвозмездные поступления</t>
  </si>
  <si>
    <t>2 00 00000 00 0000 000</t>
  </si>
  <si>
    <t>Дотации бюджету Буинского муниципального района Республики Татарстан</t>
  </si>
  <si>
    <t>2 02 10000 00 0000 000</t>
  </si>
  <si>
    <t>Дотации на выравнивание бюджетной обеспеченности Буинского муниципального района Республики Татарстан</t>
  </si>
  <si>
    <t>2 02 15001 05 0000 150</t>
  </si>
  <si>
    <t>Субсидии бюджету Буинского муниципального района Республики Татарстан</t>
  </si>
  <si>
    <t>2 02 20000 00 0000 150</t>
  </si>
  <si>
    <t>Субсидии бюджету Буинского муниципального района Республики Татарстан в целях софинансирования расходных обязательств, возникающих при выполнении полномочий органов местного самоуправления по выравниванию бюджетной обеспеченности поселений, входящих в состав муниципального района</t>
  </si>
  <si>
    <t>2 02 29999 05 0000 150</t>
  </si>
  <si>
    <t>Субсидии бюджету Буинского муниципального района Республики Татарстан 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</t>
  </si>
  <si>
    <t>Субсидии бюджету Буинского муниципального района Республики Татарстан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</t>
  </si>
  <si>
    <t>Субсидии бюджету Буинского муниципального района Республики Татарстан на реализацию мероприятий по уничтожению борщевика Сосновского, произрастающего на земельных участках, находящихся в муниципальной собственности</t>
  </si>
  <si>
    <t>Субвенции бюджету Буинского муниципального района Республики Татарстан</t>
  </si>
  <si>
    <t>2 02 30000 00 0000 150</t>
  </si>
  <si>
    <t xml:space="preserve">Субвенции бюджету Буинского муниципального района Республики Татарстан на осуществление государственных полномочий по расчету и предоставлению дотаций бюджетам городских поселений </t>
  </si>
  <si>
    <t>2 02 30024 05 0000 150</t>
  </si>
  <si>
    <t>Субвенции бюджету Буинского муниципального района Республики Татарстан на осуществление государственных полномочий по расчету и предоставлению дотаций бюджетам сельских поселений</t>
  </si>
  <si>
    <t>Субвенции бюджету Буинского муниципального района Республики Татарстан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</si>
  <si>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Субвенции бюджету Буинского муниципального района Республики Татарстан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</si>
  <si>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образованию и организации деятельности комиссий по делам несовершеннолетних и защите их прав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</si>
  <si>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образованию и организации деятельности административных комиссий</t>
  </si>
  <si>
    <t>Субвенции бюджету Буинского муниципального района Республики Татарстан   для осуществления органами местного самоуправления государственных полномочий РТ в области государственной молодежной политики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</si>
  <si>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образования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</si>
  <si>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</si>
  <si>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образования на методическое и информационно-технологическое обеспечение учреждений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</si>
  <si>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опеки и попечительства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</si>
  <si>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архивного дела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</si>
  <si>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проведению противоэпидемических мероприятий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</si>
  <si>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проведению противоэпидемических мероприятий на содержание сибиреязвенных скотомогильников и биотермических ям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</si>
  <si>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проведению противоэпидемических мероприятий на отлов, содержание и регулирование численности безнадзорных животных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</si>
  <si>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определению перечня должностных лиц, уполномоченных составлять протоколы об административных правонарушениях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</si>
  <si>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сбору информации от поселений, входящих в муниципальный район, необходимой для ведения регистра муниципальных нормативных правовых актов РТ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</si>
  <si>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предоставлению земельных участков, государственная собственность на которых разграничена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</si>
  <si>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(попечительство), в приемные семьи, и вознаграждения, причитающегося опекунам или попечителям, исполняющим свои обязанности возмездно</t>
  </si>
  <si>
    <t>2 02 30027 05 0000 150</t>
  </si>
  <si>
    <t xml:space="preserve">Межбюджетные трансферты, получаемые </t>
  </si>
  <si>
    <t>таблица 1</t>
  </si>
  <si>
    <t>(тыс. рублей)</t>
  </si>
  <si>
    <t>Субсидии бюджетам муниципальных районов в целях софинансирования расходов на реализацию мероприятий по обеспечению жильем молодых семей</t>
  </si>
  <si>
    <t>из бюджета Республики Татарстан в 2026 году</t>
  </si>
  <si>
    <r>
      <rPr>
        <b/>
        <sz val="9"/>
        <rFont val="Times New Roman"/>
        <family val="1"/>
        <charset val="204"/>
      </rPr>
      <t>Приложение № 9</t>
    </r>
    <r>
      <rPr>
        <sz val="9"/>
        <rFont val="Times New Roman"/>
        <family val="1"/>
        <charset val="204"/>
      </rPr>
      <t xml:space="preserve">                                                                                                  к Решению Совета Буинского муниципального района  от                                       "О бюджете Буинского муниципального района Республики Татарстан на 2026 год и плановый период 2027 и 2028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</si>
</sst>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4" fontId="0" fillId="2" borderId="0" xfId="0" applyNumberFormat="1" applyFill="1" applyAlignment="1">
      <alignment horizontal="right"/>
    </xf>
    <xf numFmtId="0" fontId="1" fillId="0" borderId="0" xfId="0" applyFont="1"/>
    <xf numFmtId="4" fontId="1" fillId="2" borderId="0" xfId="0" applyNumberFormat="1" applyFont="1" applyFill="1"/>
    <xf numFmtId="0" fontId="1" fillId="0" borderId="0" xfId="0" applyFont="1" applyAlignment="1">
      <alignment wrapText="1"/>
    </xf>
    <xf numFmtId="4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tabSelected="1" zoomScaleNormal="100" workbookViewId="0">
      <selection activeCell="B1" sqref="B1:C1"/>
    </sheetView>
  </sheetViews>
  <sheetFormatPr defaultRowHeight="15" x14ac:dyDescent="0.25"/>
  <cols>
    <col min="1" max="1" width="91.85546875" customWidth="1"/>
    <col min="2" max="2" width="29.28515625" customWidth="1"/>
    <col min="3" max="3" width="19" style="5" customWidth="1"/>
    <col min="7" max="7" width="22.85546875" customWidth="1"/>
  </cols>
  <sheetData>
    <row r="1" spans="1:3" ht="65.25" customHeight="1" x14ac:dyDescent="0.25">
      <c r="B1" s="11" t="s">
        <v>44</v>
      </c>
      <c r="C1" s="11"/>
    </row>
    <row r="2" spans="1:3" x14ac:dyDescent="0.25">
      <c r="C2" s="5" t="s">
        <v>40</v>
      </c>
    </row>
    <row r="3" spans="1:3" ht="15.75" customHeight="1" x14ac:dyDescent="0.25">
      <c r="A3" s="12" t="s">
        <v>39</v>
      </c>
      <c r="B3" s="12"/>
      <c r="C3" s="12"/>
    </row>
    <row r="4" spans="1:3" ht="15.75" customHeight="1" x14ac:dyDescent="0.25">
      <c r="A4" s="12" t="s">
        <v>43</v>
      </c>
      <c r="B4" s="12"/>
      <c r="C4" s="12"/>
    </row>
    <row r="6" spans="1:3" x14ac:dyDescent="0.25">
      <c r="C6" s="6" t="s">
        <v>41</v>
      </c>
    </row>
    <row r="7" spans="1:3" ht="15.75" x14ac:dyDescent="0.25">
      <c r="A7" s="1" t="s">
        <v>0</v>
      </c>
      <c r="B7" s="1" t="s">
        <v>1</v>
      </c>
      <c r="C7" s="4" t="s">
        <v>2</v>
      </c>
    </row>
    <row r="8" spans="1:3" ht="29.25" customHeight="1" x14ac:dyDescent="0.25">
      <c r="A8" s="2" t="s">
        <v>3</v>
      </c>
      <c r="B8" s="1" t="s">
        <v>4</v>
      </c>
      <c r="C8" s="4">
        <f>C9+C11+C17</f>
        <v>1327637.83</v>
      </c>
    </row>
    <row r="9" spans="1:3" ht="33.75" customHeight="1" x14ac:dyDescent="0.25">
      <c r="A9" s="2" t="s">
        <v>5</v>
      </c>
      <c r="B9" s="1" t="s">
        <v>6</v>
      </c>
      <c r="C9" s="4">
        <f>C10</f>
        <v>79649.5</v>
      </c>
    </row>
    <row r="10" spans="1:3" ht="39.75" customHeight="1" x14ac:dyDescent="0.25">
      <c r="A10" s="2" t="s">
        <v>7</v>
      </c>
      <c r="B10" s="1" t="s">
        <v>8</v>
      </c>
      <c r="C10" s="4">
        <v>79649.5</v>
      </c>
    </row>
    <row r="11" spans="1:3" ht="34.5" customHeight="1" x14ac:dyDescent="0.25">
      <c r="A11" s="2" t="s">
        <v>9</v>
      </c>
      <c r="B11" s="1" t="s">
        <v>10</v>
      </c>
      <c r="C11" s="4">
        <f>C12+C13+C14+C15+C16</f>
        <v>721367.39999999991</v>
      </c>
    </row>
    <row r="12" spans="1:3" ht="87" customHeight="1" x14ac:dyDescent="0.25">
      <c r="A12" s="2" t="s">
        <v>11</v>
      </c>
      <c r="B12" s="1" t="s">
        <v>12</v>
      </c>
      <c r="C12" s="4">
        <v>82295.8</v>
      </c>
    </row>
    <row r="13" spans="1:3" ht="168.75" customHeight="1" x14ac:dyDescent="0.25">
      <c r="A13" s="2" t="s">
        <v>13</v>
      </c>
      <c r="B13" s="1" t="s">
        <v>12</v>
      </c>
      <c r="C13" s="4">
        <v>622164.6</v>
      </c>
    </row>
    <row r="14" spans="1:3" ht="60" customHeight="1" x14ac:dyDescent="0.25">
      <c r="A14" s="2" t="s">
        <v>14</v>
      </c>
      <c r="B14" s="1" t="s">
        <v>12</v>
      </c>
      <c r="C14" s="4">
        <v>13860.7</v>
      </c>
    </row>
    <row r="15" spans="1:3" ht="54" customHeight="1" x14ac:dyDescent="0.25">
      <c r="A15" s="2" t="s">
        <v>15</v>
      </c>
      <c r="B15" s="1" t="s">
        <v>12</v>
      </c>
      <c r="C15" s="4">
        <v>86.7</v>
      </c>
    </row>
    <row r="16" spans="1:3" ht="42.75" customHeight="1" x14ac:dyDescent="0.25">
      <c r="A16" s="9" t="s">
        <v>42</v>
      </c>
      <c r="B16" s="1" t="s">
        <v>12</v>
      </c>
      <c r="C16" s="10">
        <v>2959.6</v>
      </c>
    </row>
    <row r="17" spans="1:3" ht="31.5" customHeight="1" x14ac:dyDescent="0.25">
      <c r="A17" s="2" t="s">
        <v>16</v>
      </c>
      <c r="B17" s="1" t="s">
        <v>17</v>
      </c>
      <c r="C17" s="4">
        <f>C18+C19+C20+C21+C22+C23+C24+C25+C26+C27+C28+C29+C30+C31+C32+C33+C34+C35+C36</f>
        <v>526620.93000000005</v>
      </c>
    </row>
    <row r="18" spans="1:3" ht="48" customHeight="1" x14ac:dyDescent="0.25">
      <c r="A18" s="2" t="s">
        <v>18</v>
      </c>
      <c r="B18" s="1" t="s">
        <v>19</v>
      </c>
      <c r="C18" s="4">
        <v>1113.3</v>
      </c>
    </row>
    <row r="19" spans="1:3" ht="63" customHeight="1" x14ac:dyDescent="0.25">
      <c r="A19" s="2" t="s">
        <v>20</v>
      </c>
      <c r="B19" s="1" t="s">
        <v>19</v>
      </c>
      <c r="C19" s="4">
        <v>301.39999999999998</v>
      </c>
    </row>
    <row r="20" spans="1:3" ht="93.75" customHeight="1" x14ac:dyDescent="0.25">
      <c r="A20" s="2" t="s">
        <v>21</v>
      </c>
      <c r="B20" s="1" t="s">
        <v>19</v>
      </c>
      <c r="C20" s="4">
        <v>369341.2</v>
      </c>
    </row>
    <row r="21" spans="1:3" ht="76.5" customHeight="1" x14ac:dyDescent="0.25">
      <c r="A21" s="2" t="s">
        <v>22</v>
      </c>
      <c r="B21" s="1" t="s">
        <v>19</v>
      </c>
      <c r="C21" s="4">
        <v>108329.2</v>
      </c>
    </row>
    <row r="22" spans="1:3" ht="69.75" customHeight="1" x14ac:dyDescent="0.25">
      <c r="A22" s="2" t="s">
        <v>23</v>
      </c>
      <c r="B22" s="1" t="s">
        <v>19</v>
      </c>
      <c r="C22" s="4">
        <v>783.7</v>
      </c>
    </row>
    <row r="23" spans="1:3" ht="61.5" customHeight="1" x14ac:dyDescent="0.25">
      <c r="A23" s="2" t="s">
        <v>24</v>
      </c>
      <c r="B23" s="1" t="s">
        <v>19</v>
      </c>
      <c r="C23" s="4">
        <v>770.6</v>
      </c>
    </row>
    <row r="24" spans="1:3" ht="65.25" customHeight="1" x14ac:dyDescent="0.25">
      <c r="A24" s="2" t="s">
        <v>25</v>
      </c>
      <c r="B24" s="1" t="s">
        <v>19</v>
      </c>
      <c r="C24" s="4">
        <v>759.1</v>
      </c>
    </row>
    <row r="25" spans="1:3" ht="55.5" customHeight="1" x14ac:dyDescent="0.25">
      <c r="A25" s="2" t="s">
        <v>26</v>
      </c>
      <c r="B25" s="1" t="s">
        <v>19</v>
      </c>
      <c r="C25" s="4">
        <v>759.1</v>
      </c>
    </row>
    <row r="26" spans="1:3" ht="98.25" customHeight="1" x14ac:dyDescent="0.25">
      <c r="A26" s="2" t="s">
        <v>27</v>
      </c>
      <c r="B26" s="1" t="s">
        <v>19</v>
      </c>
      <c r="C26" s="4">
        <v>5976.5</v>
      </c>
    </row>
    <row r="27" spans="1:3" ht="71.25" customHeight="1" x14ac:dyDescent="0.25">
      <c r="A27" s="2" t="s">
        <v>28</v>
      </c>
      <c r="B27" s="1" t="s">
        <v>19</v>
      </c>
      <c r="C27" s="4">
        <v>11993.7</v>
      </c>
    </row>
    <row r="28" spans="1:3" ht="54.75" customHeight="1" x14ac:dyDescent="0.25">
      <c r="A28" s="2" t="s">
        <v>29</v>
      </c>
      <c r="B28" s="1" t="s">
        <v>19</v>
      </c>
      <c r="C28" s="4">
        <v>2265.8000000000002</v>
      </c>
    </row>
    <row r="29" spans="1:3" ht="53.25" customHeight="1" x14ac:dyDescent="0.25">
      <c r="A29" s="2" t="s">
        <v>30</v>
      </c>
      <c r="B29" s="1" t="s">
        <v>19</v>
      </c>
      <c r="C29" s="4">
        <v>215.4</v>
      </c>
    </row>
    <row r="30" spans="1:3" ht="48" customHeight="1" x14ac:dyDescent="0.25">
      <c r="A30" s="2" t="s">
        <v>31</v>
      </c>
      <c r="B30" s="1" t="s">
        <v>19</v>
      </c>
      <c r="C30" s="4">
        <v>778.7</v>
      </c>
    </row>
    <row r="31" spans="1:3" ht="72.75" customHeight="1" x14ac:dyDescent="0.25">
      <c r="A31" s="2" t="s">
        <v>32</v>
      </c>
      <c r="B31" s="1" t="s">
        <v>19</v>
      </c>
      <c r="C31" s="4">
        <v>782.4</v>
      </c>
    </row>
    <row r="32" spans="1:3" ht="66.75" customHeight="1" x14ac:dyDescent="0.25">
      <c r="A32" s="2" t="s">
        <v>33</v>
      </c>
      <c r="B32" s="1" t="s">
        <v>19</v>
      </c>
      <c r="C32" s="4">
        <v>469.5</v>
      </c>
    </row>
    <row r="33" spans="1:3" ht="74.25" customHeight="1" x14ac:dyDescent="0.25">
      <c r="A33" s="3" t="s">
        <v>34</v>
      </c>
      <c r="B33" s="1" t="s">
        <v>19</v>
      </c>
      <c r="C33" s="4">
        <v>1.1299999999999999</v>
      </c>
    </row>
    <row r="34" spans="1:3" ht="83.25" customHeight="1" x14ac:dyDescent="0.25">
      <c r="A34" s="3" t="s">
        <v>35</v>
      </c>
      <c r="B34" s="1" t="s">
        <v>19</v>
      </c>
      <c r="C34" s="4">
        <v>10.3</v>
      </c>
    </row>
    <row r="35" spans="1:3" ht="72" customHeight="1" x14ac:dyDescent="0.25">
      <c r="A35" s="3" t="s">
        <v>36</v>
      </c>
      <c r="B35" s="1" t="s">
        <v>19</v>
      </c>
      <c r="C35" s="4">
        <v>26.3</v>
      </c>
    </row>
    <row r="36" spans="1:3" ht="111" customHeight="1" x14ac:dyDescent="0.25">
      <c r="A36" s="2" t="s">
        <v>37</v>
      </c>
      <c r="B36" s="1" t="s">
        <v>38</v>
      </c>
      <c r="C36" s="4">
        <v>21943.599999999999</v>
      </c>
    </row>
    <row r="37" spans="1:3" ht="15.75" x14ac:dyDescent="0.25">
      <c r="A37" s="7"/>
      <c r="B37" s="7"/>
      <c r="C37" s="8"/>
    </row>
    <row r="38" spans="1:3" ht="15.75" x14ac:dyDescent="0.25">
      <c r="A38" s="7"/>
      <c r="B38" s="7"/>
      <c r="C38" s="8"/>
    </row>
    <row r="39" spans="1:3" ht="15.75" x14ac:dyDescent="0.25">
      <c r="A39" s="7"/>
      <c r="B39" s="7"/>
      <c r="C39" s="8"/>
    </row>
    <row r="40" spans="1:3" ht="15.75" x14ac:dyDescent="0.25">
      <c r="A40" s="7"/>
      <c r="B40" s="7"/>
      <c r="C40" s="8"/>
    </row>
    <row r="41" spans="1:3" ht="15.75" x14ac:dyDescent="0.25">
      <c r="A41" s="7"/>
      <c r="B41" s="7"/>
      <c r="C41" s="8"/>
    </row>
    <row r="42" spans="1:3" ht="15.75" x14ac:dyDescent="0.25">
      <c r="A42" s="7"/>
      <c r="B42" s="7"/>
      <c r="C42" s="8"/>
    </row>
    <row r="43" spans="1:3" ht="15.75" x14ac:dyDescent="0.25">
      <c r="A43" s="7"/>
      <c r="B43" s="7"/>
      <c r="C43" s="8"/>
    </row>
    <row r="44" spans="1:3" ht="15.75" x14ac:dyDescent="0.25">
      <c r="A44" s="7"/>
      <c r="B44" s="7"/>
      <c r="C44" s="8"/>
    </row>
    <row r="45" spans="1:3" ht="15.75" x14ac:dyDescent="0.25">
      <c r="A45" s="7"/>
      <c r="B45" s="7"/>
      <c r="C45" s="8"/>
    </row>
    <row r="46" spans="1:3" ht="15.75" x14ac:dyDescent="0.25">
      <c r="A46" s="7"/>
      <c r="B46" s="7"/>
      <c r="C46" s="8"/>
    </row>
    <row r="47" spans="1:3" ht="15.75" x14ac:dyDescent="0.25">
      <c r="A47" s="7"/>
      <c r="B47" s="7"/>
      <c r="C47" s="8"/>
    </row>
  </sheetData>
  <mergeCells count="3">
    <mergeCell ref="B1:C1"/>
    <mergeCell ref="A3:C3"/>
    <mergeCell ref="A4:C4"/>
  </mergeCells>
  <pageMargins left="0.7" right="0.7" top="0.75" bottom="0.75" header="0.3" footer="0.3"/>
  <pageSetup paperSize="9" scale="56" orientation="portrait" r:id="rId1"/>
  <rowBreaks count="1" manualBreakCount="1">
    <brk id="22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buni-raifo10</dc:creator>
  <cp:lastModifiedBy>buin-fbp11-fo</cp:lastModifiedBy>
  <cp:lastPrinted>2024-11-18T13:01:47Z</cp:lastPrinted>
  <dcterms:created xsi:type="dcterms:W3CDTF">2024-08-19T10:19:58Z</dcterms:created>
  <dcterms:modified xsi:type="dcterms:W3CDTF">2025-10-29T06:18:15Z</dcterms:modified>
</cp:coreProperties>
</file>